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yergroup-my.sharepoint.com/personal/tatyana_gunko_bayer_com/Documents/Desktop/Уничтожение ВТО/Заявка №2/"/>
    </mc:Choice>
  </mc:AlternateContent>
  <xr:revisionPtr revIDLastSave="3" documentId="14_{E80DA167-51E3-4ECA-A9EE-88C78AEAE39B}" xr6:coauthVersionLast="47" xr6:coauthVersionMax="47" xr10:uidLastSave="{3968FB99-9D3E-475B-B1CA-13FCEC7DE092}"/>
  <bookViews>
    <workbookView xWindow="-110" yWindow="-110" windowWidth="19420" windowHeight="10420" xr2:uid="{9B74FB0B-EA4A-4F85-B3AB-208E228B53C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</calcChain>
</file>

<file path=xl/sharedStrings.xml><?xml version="1.0" encoding="utf-8"?>
<sst xmlns="http://schemas.openxmlformats.org/spreadsheetml/2006/main" count="166" uniqueCount="67">
  <si>
    <t>№
п/п</t>
  </si>
  <si>
    <t>Серия</t>
  </si>
  <si>
    <t>Срок
годности</t>
  </si>
  <si>
    <t>Вес
брутто, кг</t>
  </si>
  <si>
    <t>Вес
нетто, кг</t>
  </si>
  <si>
    <t>Кол-во
упак.</t>
  </si>
  <si>
    <t>BXJAAB1</t>
  </si>
  <si>
    <t>BXJAAB2</t>
  </si>
  <si>
    <t>BXJA0E1</t>
  </si>
  <si>
    <t>Наименование препарата</t>
  </si>
  <si>
    <t>Форма выпуска</t>
  </si>
  <si>
    <t>Способ уничтожения</t>
  </si>
  <si>
    <t>Основание, для уничтожения/ причина уничтожения</t>
  </si>
  <si>
    <t>Срок годности</t>
  </si>
  <si>
    <t>Сжигание</t>
  </si>
  <si>
    <t>Брак</t>
  </si>
  <si>
    <t>таблетки</t>
  </si>
  <si>
    <t>Вентавис раствор для ингаляций 10 мкг/мл, по 2 мл в ампуле. По 6 ампул в поддоне. По 5 поддонов в пачке из картона.</t>
  </si>
  <si>
    <t>раствор</t>
  </si>
  <si>
    <t>Нимотоп таблетки, покрытые пленочной оболочкой 30 мг, по 10 таблеток в контурной ячейковой упаковке. По 3 контурных ячейковых упаковок в пачке из картона.</t>
  </si>
  <si>
    <t>BXJ9A41</t>
  </si>
  <si>
    <t>WES78M</t>
  </si>
  <si>
    <t>BXJDR51</t>
  </si>
  <si>
    <t>BXJA4U2</t>
  </si>
  <si>
    <t>BXJB411</t>
  </si>
  <si>
    <t>BXJFVG1</t>
  </si>
  <si>
    <t>KT07792</t>
  </si>
  <si>
    <t>WET221</t>
  </si>
  <si>
    <t>WET48P</t>
  </si>
  <si>
    <t>KV03HT5</t>
  </si>
  <si>
    <t>KV03HUX</t>
  </si>
  <si>
    <t>KT0BATK</t>
  </si>
  <si>
    <t>KT0B967</t>
  </si>
  <si>
    <t>KT055VA</t>
  </si>
  <si>
    <t>KT06T1L</t>
  </si>
  <si>
    <t>KT070CP</t>
  </si>
  <si>
    <t>KT04VS2</t>
  </si>
  <si>
    <t>MA03J3T</t>
  </si>
  <si>
    <t>BXJFSC3</t>
  </si>
  <si>
    <t>BXJA0V1</t>
  </si>
  <si>
    <t>BXJP0E1</t>
  </si>
  <si>
    <t>BXJPJT1</t>
  </si>
  <si>
    <t>BXJFBK1</t>
  </si>
  <si>
    <t>ITA3UHR</t>
  </si>
  <si>
    <t>BXJAHZ1</t>
  </si>
  <si>
    <t>BXJCBL1</t>
  </si>
  <si>
    <t>ITA3ZNK</t>
  </si>
  <si>
    <t>KT04V1J</t>
  </si>
  <si>
    <t>Адемпас® таблетки, покрытые пленочной оболочкой, 2,5 мг, По 21 таблетке в контурной ячейковой упаковке. По 2 контурные ячейковые упаковки в пачке из
картона.</t>
  </si>
  <si>
    <t>Андрокур® таблетки, 50 мг, По 10 таблеток в контурной ячейковой упаковке. По 2 контурные упаковки в пачке из картона.</t>
  </si>
  <si>
    <t>Авелокс® таблетки, покрытые оболочкой, 400 мг, По 5 таблеток в блистере. По 1 блистеру в пачке
из картона.</t>
  </si>
  <si>
    <t>Гадовист® раствор для внутривенного введения, 1 ммоль/мл, По 7,5 мл в шприцах. По 1 шприцу в контурной ячейковой упаковке. По 5 контурных ячейковых упаковок в пачке из картона.</t>
  </si>
  <si>
    <t>Авелокс® раствор для инфузий, 400 мг/250 мл, По 250 мл во флаконе из стекла. По 1 флакону в
пачке из картона.</t>
  </si>
  <si>
    <t>Жанин® таблетки, покрытые сахарной оболочкой, По 21 таблетке в контурной ячейковой упаковке. По 1 контурной упаковке в пачке из картона.</t>
  </si>
  <si>
    <t>Нимотоп® раствор для инфузий, 10 мг/50 мл, По 50 мл во флаконах из стекла. По 1 флакону в пачке из картона.</t>
  </si>
  <si>
    <t>Ультравист® раствор для внутрисосудистого введения, 300 мг йода/мл, По 100 мл во флаконе. По 10 флаконов в пачке из картона.</t>
  </si>
  <si>
    <t>Ультравист® раствор для внутрисосудистого введения, 370 мг йода/мл, По 100 мл во флаконе. По 10 флаконов в пачке из картона.</t>
  </si>
  <si>
    <t>Ультравист® раствор для внутрисосудистого введения, 370 мг йода/мл, По 200 мл во флаконе. По 10 флаконов в пачке из картона.</t>
  </si>
  <si>
    <t>Ксарелто® таблетки, покрытые пленочной оболочкой 10 мг, По 10 таблеток в контурной ячейковой упаковке. По 3 контурных ячейковых упаковок с 10 таблетками в пачке из картона.</t>
  </si>
  <si>
    <t>Ксарелто® таблетки, покрытые пленочной оболочкой 10 мг, По 10 таблеток в контурной ячейковой упаковке. По 1 контурной ячейковой упаковки с 10 таблетками в пачке из картона.</t>
  </si>
  <si>
    <t>Ксарелто® таблетки, покрытые пленочной оболочкой 15 мг, По 14 таблеток в контурной ячейковой упаковке. По 2 контурные ячейковые упаковки в пачке из картона.</t>
  </si>
  <si>
    <t>Ксарелто® таблетки, покрытые пленочной оболочкой 15 мг, По 14 таблеток в контурной ячейковой упаковке. По 3 контурные ячейковые упаковки в пачке из картона.</t>
  </si>
  <si>
    <t xml:space="preserve">Ксарелто® таблетки, покрытые пленочной оболочкой, 2,5 мг, По 14 таблеток в контурной ячейковой упаковке. По 4 контурные упаковки в пачке из картона. </t>
  </si>
  <si>
    <t xml:space="preserve">Ксарелто® таблетки, покрытые пленочной оболочкой, 20 мг, По 14 таблеток в контурной ячейковой упаковке. По 2 контурные ячейковые упаковки в пачке из картона. </t>
  </si>
  <si>
    <t xml:space="preserve">Ярина® таблетки, покрытые пленочной оболочкой, По 21 таблетке в контурной ячейковой упаковке. По 1 контурной ячейковой упаковке в пачке из
картона. </t>
  </si>
  <si>
    <t xml:space="preserve">Раздавливание </t>
  </si>
  <si>
    <t>СПИСОК ДЛЯ УНИЧТОЖЕНИЯ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</si>
</sst>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6321-F568-4E53-BCA3-1B9880062096}">
  <sheetPr>
    <pageSetUpPr fitToPage="1"/>
  </sheetPr>
  <dimension ref="A1:K37"/>
  <sheetViews>
    <sheetView tabSelected="1" zoomScale="80" zoomScaleNormal="80" workbookViewId="0">
      <selection activeCell="N5" sqref="N5"/>
    </sheetView>
  </sheetViews>
  <sheetFormatPr defaultColWidth="9.26953125" defaultRowHeight="14" x14ac:dyDescent="0.3"/>
  <cols>
    <col min="1" max="1" width="2.7265625" style="6" bestFit="1" customWidth="1"/>
    <col min="2" max="2" width="24.7265625" style="6" customWidth="1"/>
    <col min="3" max="3" width="12" style="6" customWidth="1"/>
    <col min="4" max="4" width="14.36328125" style="6" customWidth="1"/>
    <col min="5" max="5" width="11.81640625" style="6" customWidth="1"/>
    <col min="6" max="6" width="10.08984375" style="7" bestFit="1" customWidth="1"/>
    <col min="7" max="7" width="8.7265625" style="8" customWidth="1"/>
    <col min="8" max="8" width="6.1796875" style="6" bestFit="1" customWidth="1"/>
    <col min="9" max="9" width="12.1796875" style="6" customWidth="1"/>
    <col min="10" max="10" width="11.1796875" style="6" customWidth="1"/>
    <col min="11" max="16384" width="9.26953125" style="6"/>
  </cols>
  <sheetData>
    <row r="1" spans="1:11" x14ac:dyDescent="0.3">
      <c r="B1" s="6" t="s">
        <v>66</v>
      </c>
    </row>
    <row r="2" spans="1:11" ht="13" customHeight="1" thickBot="1" x14ac:dyDescent="0.35"/>
    <row r="3" spans="1:11" s="1" customFormat="1" ht="40.5" thickBot="1" x14ac:dyDescent="0.25">
      <c r="A3" s="9" t="s">
        <v>0</v>
      </c>
      <c r="B3" s="9" t="s">
        <v>9</v>
      </c>
      <c r="C3" s="9" t="s">
        <v>10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12</v>
      </c>
      <c r="J3" s="9" t="s">
        <v>11</v>
      </c>
    </row>
    <row r="4" spans="1:11" ht="60" x14ac:dyDescent="0.3">
      <c r="A4" s="2">
        <v>1</v>
      </c>
      <c r="B4" s="11" t="s">
        <v>48</v>
      </c>
      <c r="C4" s="3" t="s">
        <v>16</v>
      </c>
      <c r="D4" s="2" t="s">
        <v>20</v>
      </c>
      <c r="E4" s="4">
        <v>44681</v>
      </c>
      <c r="F4" s="10">
        <v>0.33178861788617886</v>
      </c>
      <c r="G4" s="10">
        <v>8.666666666666667E-2</v>
      </c>
      <c r="H4" s="5">
        <v>2</v>
      </c>
      <c r="I4" s="3" t="s">
        <v>13</v>
      </c>
      <c r="J4" s="3" t="s">
        <v>14</v>
      </c>
    </row>
    <row r="5" spans="1:11" ht="40" x14ac:dyDescent="0.3">
      <c r="A5" s="2">
        <v>2</v>
      </c>
      <c r="B5" s="11" t="s">
        <v>49</v>
      </c>
      <c r="C5" s="3" t="s">
        <v>16</v>
      </c>
      <c r="D5" s="2" t="s">
        <v>21</v>
      </c>
      <c r="E5" s="4">
        <v>45382</v>
      </c>
      <c r="F5" s="10">
        <v>1.6457355371900828</v>
      </c>
      <c r="G5" s="10">
        <v>0.80642975206611567</v>
      </c>
      <c r="H5" s="5">
        <v>39</v>
      </c>
      <c r="I5" s="3" t="s">
        <v>15</v>
      </c>
      <c r="J5" s="3" t="s">
        <v>14</v>
      </c>
    </row>
    <row r="6" spans="1:11" ht="40" x14ac:dyDescent="0.3">
      <c r="A6" s="2">
        <v>3</v>
      </c>
      <c r="B6" s="11" t="s">
        <v>50</v>
      </c>
      <c r="C6" s="3" t="s">
        <v>16</v>
      </c>
      <c r="D6" s="2" t="s">
        <v>22</v>
      </c>
      <c r="E6" s="4">
        <v>44800</v>
      </c>
      <c r="F6" s="10">
        <v>4.4444922547332184E-2</v>
      </c>
      <c r="G6" s="10">
        <v>2.4066265060240961E-2</v>
      </c>
      <c r="H6" s="5">
        <v>1</v>
      </c>
      <c r="I6" s="3" t="s">
        <v>13</v>
      </c>
      <c r="J6" s="3" t="s">
        <v>14</v>
      </c>
    </row>
    <row r="7" spans="1:11" ht="40" x14ac:dyDescent="0.3">
      <c r="A7" s="2">
        <v>4</v>
      </c>
      <c r="B7" s="11" t="s">
        <v>52</v>
      </c>
      <c r="C7" s="3" t="s">
        <v>18</v>
      </c>
      <c r="D7" s="2" t="s">
        <v>23</v>
      </c>
      <c r="E7" s="4">
        <v>44651</v>
      </c>
      <c r="F7" s="10">
        <v>0.62963024715574734</v>
      </c>
      <c r="G7" s="10">
        <v>0.45450274617497055</v>
      </c>
      <c r="H7" s="5">
        <v>1</v>
      </c>
      <c r="I7" s="3" t="s">
        <v>13</v>
      </c>
      <c r="J7" s="3" t="s">
        <v>65</v>
      </c>
      <c r="K7" s="13"/>
    </row>
    <row r="8" spans="1:11" ht="40" x14ac:dyDescent="0.3">
      <c r="A8" s="2">
        <v>5</v>
      </c>
      <c r="B8" s="11" t="s">
        <v>52</v>
      </c>
      <c r="C8" s="3" t="s">
        <v>18</v>
      </c>
      <c r="D8" s="2" t="s">
        <v>24</v>
      </c>
      <c r="E8" s="4">
        <v>45426</v>
      </c>
      <c r="F8" s="10">
        <v>2.04</v>
      </c>
      <c r="G8" s="10">
        <v>1.792</v>
      </c>
      <c r="H8" s="5">
        <v>4</v>
      </c>
      <c r="I8" s="3" t="s">
        <v>15</v>
      </c>
      <c r="J8" s="3" t="s">
        <v>65</v>
      </c>
    </row>
    <row r="9" spans="1:11" ht="40" x14ac:dyDescent="0.3">
      <c r="A9" s="2">
        <v>6</v>
      </c>
      <c r="B9" s="11" t="s">
        <v>52</v>
      </c>
      <c r="C9" s="3" t="s">
        <v>18</v>
      </c>
      <c r="D9" s="2" t="s">
        <v>25</v>
      </c>
      <c r="E9" s="4">
        <v>45833</v>
      </c>
      <c r="F9" s="10">
        <v>2.0366628219915417</v>
      </c>
      <c r="G9" s="10">
        <v>1.7952787389465592</v>
      </c>
      <c r="H9" s="5">
        <v>4</v>
      </c>
      <c r="I9" s="3" t="s">
        <v>15</v>
      </c>
      <c r="J9" s="3" t="s">
        <v>65</v>
      </c>
    </row>
    <row r="10" spans="1:11" ht="70" x14ac:dyDescent="0.3">
      <c r="A10" s="2">
        <v>7</v>
      </c>
      <c r="B10" s="11" t="s">
        <v>51</v>
      </c>
      <c r="C10" s="3" t="s">
        <v>18</v>
      </c>
      <c r="D10" s="2" t="s">
        <v>26</v>
      </c>
      <c r="E10" s="4">
        <v>45169</v>
      </c>
      <c r="F10" s="10">
        <v>0.33259413202933985</v>
      </c>
      <c r="G10" s="10">
        <v>0.25374979625101873</v>
      </c>
      <c r="H10" s="5">
        <v>1</v>
      </c>
      <c r="I10" s="3" t="s">
        <v>15</v>
      </c>
      <c r="J10" s="3" t="s">
        <v>65</v>
      </c>
    </row>
    <row r="11" spans="1:11" ht="50" x14ac:dyDescent="0.3">
      <c r="A11" s="2">
        <v>8</v>
      </c>
      <c r="B11" s="11" t="s">
        <v>53</v>
      </c>
      <c r="C11" s="3" t="s">
        <v>16</v>
      </c>
      <c r="D11" s="2" t="s">
        <v>27</v>
      </c>
      <c r="E11" s="4">
        <v>44804</v>
      </c>
      <c r="F11" s="10">
        <v>2.3990487080487082</v>
      </c>
      <c r="G11" s="10">
        <v>1.9286655776655774</v>
      </c>
      <c r="H11" s="5">
        <v>66</v>
      </c>
      <c r="I11" s="3" t="s">
        <v>15</v>
      </c>
      <c r="J11" s="3" t="s">
        <v>14</v>
      </c>
    </row>
    <row r="12" spans="1:11" ht="50" x14ac:dyDescent="0.3">
      <c r="A12" s="2">
        <v>9</v>
      </c>
      <c r="B12" s="11" t="s">
        <v>53</v>
      </c>
      <c r="C12" s="3" t="s">
        <v>16</v>
      </c>
      <c r="D12" s="2" t="s">
        <v>28</v>
      </c>
      <c r="E12" s="4">
        <v>44895</v>
      </c>
      <c r="F12" s="10">
        <v>3.609783525442789E-2</v>
      </c>
      <c r="G12" s="10">
        <v>2.9222190984912379E-2</v>
      </c>
      <c r="H12" s="5">
        <v>1</v>
      </c>
      <c r="I12" s="3" t="s">
        <v>15</v>
      </c>
      <c r="J12" s="3" t="s">
        <v>14</v>
      </c>
    </row>
    <row r="13" spans="1:11" ht="40" x14ac:dyDescent="0.3">
      <c r="A13" s="2">
        <v>10</v>
      </c>
      <c r="B13" s="11" t="s">
        <v>54</v>
      </c>
      <c r="C13" s="3" t="s">
        <v>18</v>
      </c>
      <c r="D13" s="2" t="s">
        <v>29</v>
      </c>
      <c r="E13" s="4">
        <v>45775</v>
      </c>
      <c r="F13" s="10">
        <v>2.1344603773584905</v>
      </c>
      <c r="G13" s="10">
        <v>0.60000000000000009</v>
      </c>
      <c r="H13" s="5">
        <v>12</v>
      </c>
      <c r="I13" s="3" t="s">
        <v>15</v>
      </c>
      <c r="J13" s="3" t="s">
        <v>65</v>
      </c>
    </row>
    <row r="14" spans="1:11" ht="40" x14ac:dyDescent="0.3">
      <c r="A14" s="2">
        <v>11</v>
      </c>
      <c r="B14" s="11" t="s">
        <v>54</v>
      </c>
      <c r="C14" s="3" t="s">
        <v>18</v>
      </c>
      <c r="D14" s="2" t="s">
        <v>30</v>
      </c>
      <c r="E14" s="4">
        <v>45775</v>
      </c>
      <c r="F14" s="10">
        <v>1.2565913043478263</v>
      </c>
      <c r="G14" s="10">
        <v>0.35000000000000003</v>
      </c>
      <c r="H14" s="5">
        <v>7</v>
      </c>
      <c r="I14" s="3" t="s">
        <v>15</v>
      </c>
      <c r="J14" s="3" t="s">
        <v>65</v>
      </c>
    </row>
    <row r="15" spans="1:11" ht="60" x14ac:dyDescent="0.3">
      <c r="A15" s="2">
        <v>12</v>
      </c>
      <c r="B15" s="11" t="s">
        <v>19</v>
      </c>
      <c r="C15" s="3" t="s">
        <v>16</v>
      </c>
      <c r="D15" s="2" t="s">
        <v>8</v>
      </c>
      <c r="E15" s="4">
        <v>45201</v>
      </c>
      <c r="F15" s="10">
        <v>1.4144976076555025</v>
      </c>
      <c r="G15" s="10">
        <v>1.0256937799043062</v>
      </c>
      <c r="H15" s="5">
        <v>34</v>
      </c>
      <c r="I15" s="3" t="s">
        <v>15</v>
      </c>
      <c r="J15" s="3" t="s">
        <v>14</v>
      </c>
    </row>
    <row r="16" spans="1:11" ht="60" x14ac:dyDescent="0.3">
      <c r="A16" s="2">
        <v>13</v>
      </c>
      <c r="B16" s="11" t="s">
        <v>19</v>
      </c>
      <c r="C16" s="3" t="s">
        <v>16</v>
      </c>
      <c r="D16" s="2" t="s">
        <v>7</v>
      </c>
      <c r="E16" s="4">
        <v>45217</v>
      </c>
      <c r="F16" s="10">
        <v>6.6884735202492207</v>
      </c>
      <c r="G16" s="10">
        <v>4.5525589675122387</v>
      </c>
      <c r="H16" s="5">
        <v>152</v>
      </c>
      <c r="I16" s="3" t="s">
        <v>15</v>
      </c>
      <c r="J16" s="3" t="s">
        <v>14</v>
      </c>
    </row>
    <row r="17" spans="1:10" ht="60" x14ac:dyDescent="0.3">
      <c r="A17" s="2">
        <v>14</v>
      </c>
      <c r="B17" s="11" t="s">
        <v>19</v>
      </c>
      <c r="C17" s="3" t="s">
        <v>16</v>
      </c>
      <c r="D17" s="2" t="s">
        <v>6</v>
      </c>
      <c r="E17" s="4">
        <v>45201</v>
      </c>
      <c r="F17" s="10">
        <v>8.8006230529595011E-2</v>
      </c>
      <c r="G17" s="10">
        <v>5.9902091677792611E-2</v>
      </c>
      <c r="H17" s="5">
        <v>2</v>
      </c>
      <c r="I17" s="3" t="s">
        <v>15</v>
      </c>
      <c r="J17" s="3" t="s">
        <v>14</v>
      </c>
    </row>
    <row r="18" spans="1:10" ht="50" x14ac:dyDescent="0.3">
      <c r="A18" s="2">
        <v>15</v>
      </c>
      <c r="B18" s="11" t="s">
        <v>55</v>
      </c>
      <c r="C18" s="3" t="s">
        <v>18</v>
      </c>
      <c r="D18" s="2" t="s">
        <v>31</v>
      </c>
      <c r="E18" s="4">
        <v>45626</v>
      </c>
      <c r="F18" s="10">
        <v>11.334686971235195</v>
      </c>
      <c r="G18" s="10">
        <v>9.3719999999999999</v>
      </c>
      <c r="H18" s="5">
        <v>4</v>
      </c>
      <c r="I18" s="3" t="s">
        <v>15</v>
      </c>
      <c r="J18" s="3" t="s">
        <v>65</v>
      </c>
    </row>
    <row r="19" spans="1:10" ht="50" x14ac:dyDescent="0.3">
      <c r="A19" s="2">
        <v>16</v>
      </c>
      <c r="B19" s="11" t="s">
        <v>56</v>
      </c>
      <c r="C19" s="3" t="s">
        <v>18</v>
      </c>
      <c r="D19" s="2" t="s">
        <v>32</v>
      </c>
      <c r="E19" s="4">
        <v>45565</v>
      </c>
      <c r="F19" s="10">
        <v>8.6661228260869567</v>
      </c>
      <c r="G19" s="10">
        <v>7.2630000000000008</v>
      </c>
      <c r="H19" s="5">
        <v>3</v>
      </c>
      <c r="I19" s="3" t="s">
        <v>15</v>
      </c>
      <c r="J19" s="3" t="s">
        <v>65</v>
      </c>
    </row>
    <row r="20" spans="1:10" ht="50" x14ac:dyDescent="0.3">
      <c r="A20" s="2">
        <v>17</v>
      </c>
      <c r="B20" s="11" t="s">
        <v>56</v>
      </c>
      <c r="C20" s="3" t="s">
        <v>18</v>
      </c>
      <c r="D20" s="2" t="s">
        <v>33</v>
      </c>
      <c r="E20" s="4">
        <v>44895</v>
      </c>
      <c r="F20" s="10">
        <v>3.1587761194029849</v>
      </c>
      <c r="G20" s="10">
        <v>2.68</v>
      </c>
      <c r="H20" s="5">
        <v>1</v>
      </c>
      <c r="I20" s="3" t="s">
        <v>15</v>
      </c>
      <c r="J20" s="3" t="s">
        <v>65</v>
      </c>
    </row>
    <row r="21" spans="1:10" ht="50" x14ac:dyDescent="0.3">
      <c r="A21" s="2">
        <v>18</v>
      </c>
      <c r="B21" s="11" t="s">
        <v>56</v>
      </c>
      <c r="C21" s="3" t="s">
        <v>18</v>
      </c>
      <c r="D21" s="2" t="s">
        <v>34</v>
      </c>
      <c r="E21" s="4">
        <v>45107</v>
      </c>
      <c r="F21" s="10">
        <v>37.467093572778829</v>
      </c>
      <c r="G21" s="10">
        <v>31.473000000000003</v>
      </c>
      <c r="H21" s="5">
        <v>13</v>
      </c>
      <c r="I21" s="3" t="s">
        <v>15</v>
      </c>
      <c r="J21" s="3" t="s">
        <v>65</v>
      </c>
    </row>
    <row r="22" spans="1:10" ht="50" x14ac:dyDescent="0.3">
      <c r="A22" s="2">
        <v>19</v>
      </c>
      <c r="B22" s="11" t="s">
        <v>56</v>
      </c>
      <c r="C22" s="3" t="s">
        <v>18</v>
      </c>
      <c r="D22" s="2" t="s">
        <v>35</v>
      </c>
      <c r="E22" s="4">
        <v>45138</v>
      </c>
      <c r="F22" s="10">
        <v>11.518441039307129</v>
      </c>
      <c r="G22" s="10">
        <v>9.6839999999999993</v>
      </c>
      <c r="H22" s="5">
        <v>4</v>
      </c>
      <c r="I22" s="3" t="s">
        <v>15</v>
      </c>
      <c r="J22" s="3" t="s">
        <v>65</v>
      </c>
    </row>
    <row r="23" spans="1:10" ht="50" x14ac:dyDescent="0.3">
      <c r="A23" s="2">
        <v>20</v>
      </c>
      <c r="B23" s="11" t="s">
        <v>57</v>
      </c>
      <c r="C23" s="3" t="s">
        <v>18</v>
      </c>
      <c r="D23" s="2" t="s">
        <v>36</v>
      </c>
      <c r="E23" s="4">
        <v>44865</v>
      </c>
      <c r="F23" s="10">
        <v>10.879832835820896</v>
      </c>
      <c r="G23" s="10">
        <v>9.16</v>
      </c>
      <c r="H23" s="5">
        <v>2</v>
      </c>
      <c r="I23" s="3" t="s">
        <v>15</v>
      </c>
      <c r="J23" s="3" t="s">
        <v>65</v>
      </c>
    </row>
    <row r="24" spans="1:10" ht="40" x14ac:dyDescent="0.3">
      <c r="A24" s="2">
        <v>21</v>
      </c>
      <c r="B24" s="11" t="s">
        <v>17</v>
      </c>
      <c r="C24" s="3" t="s">
        <v>18</v>
      </c>
      <c r="D24" s="2" t="s">
        <v>37</v>
      </c>
      <c r="E24" s="4">
        <v>44651</v>
      </c>
      <c r="F24" s="10">
        <v>2.2897970244420831</v>
      </c>
      <c r="G24" s="10">
        <v>1.7482476089266736</v>
      </c>
      <c r="H24" s="5">
        <v>9</v>
      </c>
      <c r="I24" s="3" t="s">
        <v>15</v>
      </c>
      <c r="J24" s="3" t="s">
        <v>65</v>
      </c>
    </row>
    <row r="25" spans="1:10" ht="60" x14ac:dyDescent="0.3">
      <c r="A25" s="2">
        <v>22</v>
      </c>
      <c r="B25" s="11" t="s">
        <v>58</v>
      </c>
      <c r="C25" s="3" t="s">
        <v>16</v>
      </c>
      <c r="D25" s="2" t="s">
        <v>38</v>
      </c>
      <c r="E25" s="4">
        <v>45072</v>
      </c>
      <c r="F25" s="10">
        <v>0.58247135416666662</v>
      </c>
      <c r="G25" s="10">
        <v>0.3865729166666666</v>
      </c>
      <c r="H25" s="5">
        <v>17</v>
      </c>
      <c r="I25" s="3" t="s">
        <v>15</v>
      </c>
      <c r="J25" s="3" t="s">
        <v>14</v>
      </c>
    </row>
    <row r="26" spans="1:10" ht="60" x14ac:dyDescent="0.3">
      <c r="A26" s="2">
        <v>23</v>
      </c>
      <c r="B26" s="11" t="s">
        <v>59</v>
      </c>
      <c r="C26" s="3" t="s">
        <v>16</v>
      </c>
      <c r="D26" s="2" t="s">
        <v>39</v>
      </c>
      <c r="E26" s="4">
        <v>44712</v>
      </c>
      <c r="F26" s="10">
        <v>0.27559055118110237</v>
      </c>
      <c r="G26" s="10">
        <v>0.1685301837270341</v>
      </c>
      <c r="H26" s="5">
        <v>8</v>
      </c>
      <c r="I26" s="3" t="s">
        <v>13</v>
      </c>
      <c r="J26" s="3" t="s">
        <v>14</v>
      </c>
    </row>
    <row r="27" spans="1:10" ht="60" x14ac:dyDescent="0.3">
      <c r="A27" s="2">
        <v>24</v>
      </c>
      <c r="B27" s="11" t="s">
        <v>58</v>
      </c>
      <c r="C27" s="3" t="s">
        <v>16</v>
      </c>
      <c r="D27" s="2" t="s">
        <v>40</v>
      </c>
      <c r="E27" s="4">
        <v>45443</v>
      </c>
      <c r="F27" s="10">
        <v>0.45481628599801388</v>
      </c>
      <c r="G27" s="10">
        <v>0.29127606752730884</v>
      </c>
      <c r="H27" s="5">
        <v>12</v>
      </c>
      <c r="I27" s="3" t="s">
        <v>15</v>
      </c>
      <c r="J27" s="3" t="s">
        <v>14</v>
      </c>
    </row>
    <row r="28" spans="1:10" ht="60" x14ac:dyDescent="0.3">
      <c r="A28" s="2">
        <v>25</v>
      </c>
      <c r="B28" s="11" t="s">
        <v>58</v>
      </c>
      <c r="C28" s="3" t="s">
        <v>16</v>
      </c>
      <c r="D28" s="2" t="s">
        <v>41</v>
      </c>
      <c r="E28" s="4">
        <v>45535</v>
      </c>
      <c r="F28" s="10">
        <v>2.3470703125000001</v>
      </c>
      <c r="G28" s="10">
        <v>1.5249999999999999</v>
      </c>
      <c r="H28" s="5">
        <v>61</v>
      </c>
      <c r="I28" s="3" t="s">
        <v>15</v>
      </c>
      <c r="J28" s="3" t="s">
        <v>14</v>
      </c>
    </row>
    <row r="29" spans="1:10" ht="60" x14ac:dyDescent="0.3">
      <c r="A29" s="2">
        <v>26</v>
      </c>
      <c r="B29" s="11" t="s">
        <v>60</v>
      </c>
      <c r="C29" s="3" t="s">
        <v>16</v>
      </c>
      <c r="D29" s="2" t="s">
        <v>42</v>
      </c>
      <c r="E29" s="4">
        <v>44996</v>
      </c>
      <c r="F29" s="10">
        <v>3.2523437500000002E-2</v>
      </c>
      <c r="G29" s="10">
        <v>2.1000000000000001E-2</v>
      </c>
      <c r="H29" s="5">
        <v>1</v>
      </c>
      <c r="I29" s="3" t="s">
        <v>15</v>
      </c>
      <c r="J29" s="3" t="s">
        <v>14</v>
      </c>
    </row>
    <row r="30" spans="1:10" ht="60" x14ac:dyDescent="0.3">
      <c r="A30" s="2">
        <v>27</v>
      </c>
      <c r="B30" s="11" t="s">
        <v>61</v>
      </c>
      <c r="C30" s="3" t="s">
        <v>16</v>
      </c>
      <c r="D30" s="2" t="s">
        <v>43</v>
      </c>
      <c r="E30" s="4">
        <v>44957</v>
      </c>
      <c r="F30" s="10">
        <v>900.646484375</v>
      </c>
      <c r="G30" s="10">
        <v>697.87931640625004</v>
      </c>
      <c r="H30" s="5">
        <v>24926</v>
      </c>
      <c r="I30" s="3" t="s">
        <v>13</v>
      </c>
      <c r="J30" s="3" t="s">
        <v>14</v>
      </c>
    </row>
    <row r="31" spans="1:10" ht="50" x14ac:dyDescent="0.3">
      <c r="A31" s="2">
        <v>28</v>
      </c>
      <c r="B31" s="11" t="s">
        <v>62</v>
      </c>
      <c r="C31" s="3" t="s">
        <v>16</v>
      </c>
      <c r="D31" s="2" t="s">
        <v>44</v>
      </c>
      <c r="E31" s="4">
        <v>44620</v>
      </c>
      <c r="F31" s="10">
        <v>8.62995878413189E-2</v>
      </c>
      <c r="G31" s="10">
        <v>5.9520994332818135E-2</v>
      </c>
      <c r="H31" s="5">
        <v>2</v>
      </c>
      <c r="I31" s="3" t="s">
        <v>13</v>
      </c>
      <c r="J31" s="3" t="s">
        <v>14</v>
      </c>
    </row>
    <row r="32" spans="1:10" ht="50" x14ac:dyDescent="0.3">
      <c r="A32" s="2">
        <v>29</v>
      </c>
      <c r="B32" s="11" t="s">
        <v>62</v>
      </c>
      <c r="C32" s="3" t="s">
        <v>16</v>
      </c>
      <c r="D32" s="2" t="s">
        <v>45</v>
      </c>
      <c r="E32" s="4">
        <v>44620</v>
      </c>
      <c r="F32" s="10">
        <v>0.12162162162162163</v>
      </c>
      <c r="G32" s="10">
        <v>6.324324324324325E-2</v>
      </c>
      <c r="H32" s="5">
        <v>2</v>
      </c>
      <c r="I32" s="3" t="s">
        <v>13</v>
      </c>
      <c r="J32" s="3" t="s">
        <v>14</v>
      </c>
    </row>
    <row r="33" spans="1:10" ht="60" x14ac:dyDescent="0.3">
      <c r="A33" s="2">
        <v>30</v>
      </c>
      <c r="B33" s="11" t="s">
        <v>63</v>
      </c>
      <c r="C33" s="3" t="s">
        <v>16</v>
      </c>
      <c r="D33" s="2" t="s">
        <v>46</v>
      </c>
      <c r="E33" s="4">
        <v>45077</v>
      </c>
      <c r="F33" s="10">
        <v>1.7420003255208334E-2</v>
      </c>
      <c r="G33" s="10">
        <v>2.4499999999999999E-3</v>
      </c>
      <c r="H33" s="5">
        <v>1</v>
      </c>
      <c r="I33" s="3" t="s">
        <v>15</v>
      </c>
      <c r="J33" s="3" t="s">
        <v>14</v>
      </c>
    </row>
    <row r="34" spans="1:10" ht="60" x14ac:dyDescent="0.3">
      <c r="A34" s="2">
        <v>31</v>
      </c>
      <c r="B34" s="11" t="s">
        <v>64</v>
      </c>
      <c r="C34" s="3" t="s">
        <v>16</v>
      </c>
      <c r="D34" s="2" t="s">
        <v>47</v>
      </c>
      <c r="E34" s="4">
        <v>44804</v>
      </c>
      <c r="F34" s="10">
        <v>9.6208333333333326E-2</v>
      </c>
      <c r="G34" s="10">
        <v>7.5600000000000001E-2</v>
      </c>
      <c r="H34" s="5">
        <v>3</v>
      </c>
      <c r="I34" s="3" t="s">
        <v>15</v>
      </c>
      <c r="J34" s="3" t="s">
        <v>14</v>
      </c>
    </row>
    <row r="35" spans="1:10" ht="14.5" x14ac:dyDescent="0.3">
      <c r="F35" s="7">
        <f>SUM(F4:F34)</f>
        <v>1011.0532881137153</v>
      </c>
      <c r="G35" s="7">
        <f>SUM(G4:G34)</f>
        <v>785.61149399358419</v>
      </c>
      <c r="I35" s="12"/>
    </row>
    <row r="36" spans="1:10" ht="14.5" x14ac:dyDescent="0.3">
      <c r="I36" s="12"/>
    </row>
    <row r="37" spans="1:10" ht="14.5" x14ac:dyDescent="0.3">
      <c r="I37" s="12"/>
    </row>
  </sheetData>
  <pageMargins left="0.23622047244094488" right="0.23622047244094488" top="0.3543307086614173" bottom="0.3543307086614173" header="0.31496062992125984" footer="0.31496062992125984"/>
  <pageSetup paperSize="9" scale="87" fitToHeight="0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Gunko</dc:creator>
  <cp:lastModifiedBy>Tatyana Gunko</cp:lastModifiedBy>
  <cp:lastPrinted>2023-03-09T05:29:05Z</cp:lastPrinted>
  <dcterms:created xsi:type="dcterms:W3CDTF">2022-06-01T07:23:25Z</dcterms:created>
  <dcterms:modified xsi:type="dcterms:W3CDTF">2023-03-16T09:48:56Z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850223-87a8-40c3-9eb2-432606efca2a_Enabled">
    <vt:lpwstr>true</vt:lpwstr>
  </property>
  <property fmtid="{D5CDD505-2E9C-101B-9397-08002B2CF9AE}" pid="3" name="MSIP_Label_7f850223-87a8-40c3-9eb2-432606efca2a_SetDate">
    <vt:lpwstr>2022-06-07T05:02:14Z</vt:lpwstr>
  </property>
  <property fmtid="{D5CDD505-2E9C-101B-9397-08002B2CF9AE}" pid="4" name="MSIP_Label_7f850223-87a8-40c3-9eb2-432606efca2a_Method">
    <vt:lpwstr>Privileged</vt:lpwstr>
  </property>
  <property fmtid="{D5CDD505-2E9C-101B-9397-08002B2CF9AE}" pid="5" name="MSIP_Label_7f850223-87a8-40c3-9eb2-432606efca2a_Name">
    <vt:lpwstr>7f850223-87a8-40c3-9eb2-432606efca2a</vt:lpwstr>
  </property>
  <property fmtid="{D5CDD505-2E9C-101B-9397-08002B2CF9AE}" pid="6" name="MSIP_Label_7f850223-87a8-40c3-9eb2-432606efca2a_SiteId">
    <vt:lpwstr>fcb2b37b-5da0-466b-9b83-0014b67a7c78</vt:lpwstr>
  </property>
  <property fmtid="{D5CDD505-2E9C-101B-9397-08002B2CF9AE}" pid="7" name="MSIP_Label_7f850223-87a8-40c3-9eb2-432606efca2a_ActionId">
    <vt:lpwstr>7448c777-bc32-41eb-8741-b01e1f87d6ef</vt:lpwstr>
  </property>
  <property fmtid="{D5CDD505-2E9C-101B-9397-08002B2CF9AE}" pid="8" name="MSIP_Label_7f850223-87a8-40c3-9eb2-432606efca2a_ContentBits">
    <vt:lpwstr>0</vt:lpwstr>
  </property>
</Properties>
</file>